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inkscheme.sharepoint.com/sites/OperationsDailyCatchUp/Shared Documents/Web Changes (RFCs)/2025/L038_25/"/>
    </mc:Choice>
  </mc:AlternateContent>
  <xr:revisionPtr revIDLastSave="0" documentId="8_{C6741C51-ACB7-4CE5-8EB9-108E7A7DD30E}" xr6:coauthVersionLast="47" xr6:coauthVersionMax="47" xr10:uidLastSave="{00000000-0000-0000-0000-000000000000}"/>
  <bookViews>
    <workbookView xWindow="-120" yWindow="-120" windowWidth="29040" windowHeight="15720" xr2:uid="{634AFC83-C75E-4375-A57C-9CC8E5E9362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F27" i="1"/>
  <c r="K26" i="1"/>
  <c r="J26" i="1"/>
  <c r="I26" i="1"/>
  <c r="F26" i="1"/>
  <c r="L25" i="1"/>
  <c r="F25" i="1"/>
  <c r="L24" i="1"/>
  <c r="F24" i="1"/>
  <c r="L23" i="1"/>
  <c r="F23" i="1"/>
  <c r="L22" i="1"/>
  <c r="F22" i="1"/>
  <c r="L21" i="1"/>
  <c r="F21" i="1"/>
  <c r="L20" i="1"/>
  <c r="F20" i="1"/>
  <c r="L19" i="1"/>
  <c r="F19" i="1"/>
  <c r="L18" i="1"/>
  <c r="F18" i="1"/>
  <c r="L17" i="1"/>
  <c r="F17" i="1"/>
  <c r="L16" i="1"/>
  <c r="F16" i="1"/>
  <c r="L15" i="1"/>
  <c r="F15" i="1"/>
  <c r="L14" i="1"/>
  <c r="F14" i="1"/>
  <c r="L13" i="1"/>
  <c r="F13" i="1"/>
  <c r="L12" i="1"/>
  <c r="F12" i="1"/>
  <c r="L11" i="1"/>
  <c r="F11" i="1"/>
  <c r="L10" i="1"/>
  <c r="F10" i="1"/>
  <c r="L9" i="1"/>
  <c r="F9" i="1"/>
  <c r="L8" i="1"/>
  <c r="F8" i="1"/>
  <c r="L7" i="1"/>
  <c r="F7" i="1"/>
  <c r="L6" i="1"/>
  <c r="F6" i="1"/>
  <c r="L5" i="1"/>
  <c r="F5" i="1"/>
  <c r="L4" i="1"/>
  <c r="L26" i="1" s="1"/>
  <c r="F4" i="1"/>
  <c r="F29" i="1" l="1"/>
</calcChain>
</file>

<file path=xl/sharedStrings.xml><?xml version="1.0" encoding="utf-8"?>
<sst xmlns="http://schemas.openxmlformats.org/spreadsheetml/2006/main" count="59" uniqueCount="37">
  <si>
    <t>April 2024</t>
  </si>
  <si>
    <t>December 2024</t>
  </si>
  <si>
    <t xml:space="preserve">Branch </t>
  </si>
  <si>
    <t>Remote (Free to Use)</t>
  </si>
  <si>
    <t>Remote (Pay to Use)</t>
  </si>
  <si>
    <t>Total</t>
  </si>
  <si>
    <t>AIB Group</t>
  </si>
  <si>
    <t>Bank of Ireland</t>
  </si>
  <si>
    <t>Bank of Scotland</t>
  </si>
  <si>
    <t>Barclays Bank UK PLC</t>
  </si>
  <si>
    <t>Barclays Bank</t>
  </si>
  <si>
    <t>Barclays International</t>
  </si>
  <si>
    <t>Barclays Bank UK</t>
  </si>
  <si>
    <t>Cardtronics UK Ltd</t>
  </si>
  <si>
    <t>Cardtronics</t>
  </si>
  <si>
    <t>ChangeGroup ATMs Ltd</t>
  </si>
  <si>
    <t>ChangeGroup</t>
  </si>
  <si>
    <t>Clydesdale Bank</t>
  </si>
  <si>
    <t>Coventry Building Society</t>
  </si>
  <si>
    <t>Halifax</t>
  </si>
  <si>
    <t>Cumberland Building Society</t>
  </si>
  <si>
    <t>HSBC</t>
  </si>
  <si>
    <t>G4S</t>
  </si>
  <si>
    <t>Lloyds Bank</t>
  </si>
  <si>
    <t>Nationwide Building Society</t>
  </si>
  <si>
    <t>NatWest</t>
  </si>
  <si>
    <t>Northern Bank</t>
  </si>
  <si>
    <t>NoteMachine</t>
  </si>
  <si>
    <t>PayPoint</t>
  </si>
  <si>
    <t>Post Office Ltd</t>
  </si>
  <si>
    <t>Sainsbury's Bank</t>
  </si>
  <si>
    <t>Travelex</t>
  </si>
  <si>
    <t>Post Office</t>
  </si>
  <si>
    <t>TSB Bank</t>
  </si>
  <si>
    <t>Yorkshire Bank</t>
  </si>
  <si>
    <t>YourCash</t>
  </si>
  <si>
    <t>Total LINK ATMs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</si>
</sst>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indexed="9"/>
      <name val="Arial"/>
      <family val="2"/>
    </font>
    <font>
      <b/>
      <sz val="12"/>
      <name val="Arial"/>
      <family val="2"/>
    </font>
    <font>
      <sz val="12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164" fontId="0" fillId="0" borderId="0" xfId="0" applyNumberFormat="1"/>
    <xf numFmtId="49" fontId="3" fillId="0" borderId="9" xfId="0" quotePrefix="1" applyNumberFormat="1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 vertical="center" wrapText="1"/>
    </xf>
    <xf numFmtId="164" fontId="5" fillId="0" borderId="8" xfId="1" applyNumberFormat="1" applyFont="1" applyBorder="1" applyAlignment="1"/>
    <xf numFmtId="164" fontId="6" fillId="0" borderId="8" xfId="1" applyNumberFormat="1" applyFont="1" applyBorder="1" applyAlignment="1"/>
    <xf numFmtId="0" fontId="4" fillId="0" borderId="10" xfId="0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748E2-5D04-4E1B-B153-ECFAA814D40B}">
  <dimension ref="B1:S33"/>
  <sheetViews>
    <sheetView tabSelected="1" workbookViewId="0">
      <selection activeCell="O23" sqref="O23"/>
    </sheetView>
  </sheetViews>
  <sheetFormatPr defaultRowHeight="15" x14ac:dyDescent="0.25"/>
  <cols>
    <col min="2" max="2" width="38.85546875" customWidth="1"/>
    <col min="3" max="6" width="10.5703125" customWidth="1"/>
    <col min="8" max="8" width="31.42578125" customWidth="1"/>
    <col min="9" max="12" width="10.7109375" customWidth="1"/>
    <col min="13" max="19" width="14.85546875" customWidth="1"/>
  </cols>
  <sheetData>
    <row r="1" spans="2:13" ht="15.75" x14ac:dyDescent="0.25"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2:13" ht="15.75" x14ac:dyDescent="0.25">
      <c r="B2" s="10"/>
      <c r="C2" s="9" t="s">
        <v>0</v>
      </c>
      <c r="D2" s="9"/>
      <c r="E2" s="9"/>
      <c r="F2" s="9"/>
      <c r="G2" s="10"/>
      <c r="H2" s="10"/>
      <c r="I2" s="9" t="s">
        <v>1</v>
      </c>
      <c r="J2" s="9"/>
      <c r="K2" s="9"/>
      <c r="L2" s="9"/>
      <c r="M2" s="10"/>
    </row>
    <row r="3" spans="2:13" ht="38.25" x14ac:dyDescent="0.25">
      <c r="B3" s="11"/>
      <c r="C3" s="1" t="s">
        <v>2</v>
      </c>
      <c r="D3" s="2" t="s">
        <v>3</v>
      </c>
      <c r="E3" s="3" t="s">
        <v>4</v>
      </c>
      <c r="F3" s="4" t="s">
        <v>5</v>
      </c>
      <c r="G3" s="10"/>
      <c r="H3" s="14"/>
      <c r="I3" s="1" t="s">
        <v>2</v>
      </c>
      <c r="J3" s="2" t="s">
        <v>3</v>
      </c>
      <c r="K3" s="3" t="s">
        <v>4</v>
      </c>
      <c r="L3" s="4" t="s">
        <v>5</v>
      </c>
      <c r="M3" s="10"/>
    </row>
    <row r="4" spans="2:13" ht="15.75" x14ac:dyDescent="0.25">
      <c r="B4" s="5" t="s">
        <v>6</v>
      </c>
      <c r="C4" s="12">
        <v>8</v>
      </c>
      <c r="D4" s="12">
        <v>5</v>
      </c>
      <c r="E4" s="12">
        <v>0</v>
      </c>
      <c r="F4" s="13">
        <f>SUM(C4:E4)</f>
        <v>13</v>
      </c>
      <c r="G4" s="10"/>
      <c r="H4" s="6" t="s">
        <v>7</v>
      </c>
      <c r="I4" s="12">
        <v>40</v>
      </c>
      <c r="J4" s="12">
        <v>0</v>
      </c>
      <c r="K4" s="12">
        <v>0</v>
      </c>
      <c r="L4" s="13">
        <f t="shared" ref="L4:L25" si="0">SUM(I4:K4)</f>
        <v>40</v>
      </c>
      <c r="M4" s="10"/>
    </row>
    <row r="5" spans="2:13" ht="15.75" x14ac:dyDescent="0.25">
      <c r="B5" s="6" t="s">
        <v>7</v>
      </c>
      <c r="C5" s="12">
        <v>40</v>
      </c>
      <c r="D5" s="12">
        <v>0</v>
      </c>
      <c r="E5" s="12">
        <v>0</v>
      </c>
      <c r="F5" s="13">
        <f t="shared" ref="F5:F28" si="1">SUM(C5:E5)</f>
        <v>40</v>
      </c>
      <c r="G5" s="10"/>
      <c r="H5" s="6" t="s">
        <v>8</v>
      </c>
      <c r="I5" s="12">
        <v>278</v>
      </c>
      <c r="J5" s="12">
        <v>0</v>
      </c>
      <c r="K5" s="12">
        <v>0</v>
      </c>
      <c r="L5" s="13">
        <f t="shared" si="0"/>
        <v>278</v>
      </c>
      <c r="M5" s="10"/>
    </row>
    <row r="6" spans="2:13" ht="15.75" x14ac:dyDescent="0.25">
      <c r="B6" s="6" t="s">
        <v>8</v>
      </c>
      <c r="C6" s="12">
        <v>317</v>
      </c>
      <c r="D6" s="12">
        <v>0</v>
      </c>
      <c r="E6" s="12">
        <v>0</v>
      </c>
      <c r="F6" s="13">
        <f t="shared" si="1"/>
        <v>317</v>
      </c>
      <c r="G6" s="10"/>
      <c r="H6" s="6" t="s">
        <v>9</v>
      </c>
      <c r="I6" s="12">
        <v>630</v>
      </c>
      <c r="J6" s="12">
        <v>203</v>
      </c>
      <c r="K6" s="12">
        <v>0</v>
      </c>
      <c r="L6" s="13">
        <f t="shared" si="0"/>
        <v>833</v>
      </c>
      <c r="M6" s="10"/>
    </row>
    <row r="7" spans="2:13" ht="15.75" x14ac:dyDescent="0.25">
      <c r="B7" s="6" t="s">
        <v>10</v>
      </c>
      <c r="C7" s="12">
        <v>746</v>
      </c>
      <c r="D7" s="12">
        <v>203</v>
      </c>
      <c r="E7" s="12">
        <v>0</v>
      </c>
      <c r="F7" s="13">
        <f t="shared" si="1"/>
        <v>949</v>
      </c>
      <c r="G7" s="10"/>
      <c r="H7" s="6" t="s">
        <v>11</v>
      </c>
      <c r="I7" s="12">
        <v>10</v>
      </c>
      <c r="J7" s="12">
        <v>3</v>
      </c>
      <c r="K7" s="12">
        <v>0</v>
      </c>
      <c r="L7" s="13">
        <f t="shared" si="0"/>
        <v>13</v>
      </c>
      <c r="M7" s="10"/>
    </row>
    <row r="8" spans="2:13" ht="15.75" x14ac:dyDescent="0.25">
      <c r="B8" s="6" t="s">
        <v>12</v>
      </c>
      <c r="C8" s="12">
        <v>11</v>
      </c>
      <c r="D8" s="12">
        <v>3</v>
      </c>
      <c r="E8" s="12">
        <v>0</v>
      </c>
      <c r="F8" s="13">
        <f t="shared" si="1"/>
        <v>14</v>
      </c>
      <c r="G8" s="10"/>
      <c r="H8" s="6" t="s">
        <v>13</v>
      </c>
      <c r="I8" s="12">
        <v>1637</v>
      </c>
      <c r="J8" s="12">
        <v>9472</v>
      </c>
      <c r="K8" s="12">
        <v>4434</v>
      </c>
      <c r="L8" s="13">
        <f t="shared" si="0"/>
        <v>15543</v>
      </c>
      <c r="M8" s="10"/>
    </row>
    <row r="9" spans="2:13" ht="15.75" x14ac:dyDescent="0.25">
      <c r="B9" s="6" t="s">
        <v>14</v>
      </c>
      <c r="C9" s="12">
        <v>1320</v>
      </c>
      <c r="D9" s="12">
        <v>10190</v>
      </c>
      <c r="E9" s="12">
        <v>5086</v>
      </c>
      <c r="F9" s="13">
        <f t="shared" si="1"/>
        <v>16596</v>
      </c>
      <c r="G9" s="10"/>
      <c r="H9" s="6" t="s">
        <v>15</v>
      </c>
      <c r="I9" s="12">
        <v>0</v>
      </c>
      <c r="J9" s="12">
        <v>181</v>
      </c>
      <c r="K9" s="12">
        <v>22</v>
      </c>
      <c r="L9" s="13">
        <f t="shared" si="0"/>
        <v>203</v>
      </c>
      <c r="M9" s="10"/>
    </row>
    <row r="10" spans="2:13" ht="15.75" x14ac:dyDescent="0.25">
      <c r="B10" s="6" t="s">
        <v>16</v>
      </c>
      <c r="C10" s="12">
        <v>0</v>
      </c>
      <c r="D10" s="12">
        <v>330</v>
      </c>
      <c r="E10" s="12">
        <v>72</v>
      </c>
      <c r="F10" s="13">
        <f t="shared" si="1"/>
        <v>402</v>
      </c>
      <c r="G10" s="10"/>
      <c r="H10" s="6" t="s">
        <v>17</v>
      </c>
      <c r="I10" s="12">
        <v>117</v>
      </c>
      <c r="J10" s="12">
        <v>0</v>
      </c>
      <c r="K10" s="12">
        <v>0</v>
      </c>
      <c r="L10" s="13">
        <f t="shared" si="0"/>
        <v>117</v>
      </c>
      <c r="M10" s="10"/>
    </row>
    <row r="11" spans="2:13" ht="15.75" x14ac:dyDescent="0.25">
      <c r="B11" s="6" t="s">
        <v>17</v>
      </c>
      <c r="C11" s="12">
        <v>117</v>
      </c>
      <c r="D11" s="12">
        <v>0</v>
      </c>
      <c r="E11" s="12">
        <v>0</v>
      </c>
      <c r="F11" s="13">
        <f t="shared" si="1"/>
        <v>117</v>
      </c>
      <c r="G11" s="10"/>
      <c r="H11" s="6" t="s">
        <v>18</v>
      </c>
      <c r="I11" s="12">
        <v>44</v>
      </c>
      <c r="J11" s="12">
        <v>3</v>
      </c>
      <c r="K11" s="12">
        <v>0</v>
      </c>
      <c r="L11" s="13">
        <f t="shared" si="0"/>
        <v>47</v>
      </c>
      <c r="M11" s="10"/>
    </row>
    <row r="12" spans="2:13" ht="15.75" x14ac:dyDescent="0.25">
      <c r="B12" s="6" t="s">
        <v>18</v>
      </c>
      <c r="C12" s="12">
        <v>44</v>
      </c>
      <c r="D12" s="12">
        <v>5</v>
      </c>
      <c r="E12" s="12">
        <v>0</v>
      </c>
      <c r="F12" s="13">
        <f t="shared" si="1"/>
        <v>49</v>
      </c>
      <c r="G12" s="10"/>
      <c r="H12" s="6" t="s">
        <v>19</v>
      </c>
      <c r="I12" s="12">
        <v>1099</v>
      </c>
      <c r="J12" s="12">
        <v>0</v>
      </c>
      <c r="K12" s="12">
        <v>0</v>
      </c>
      <c r="L12" s="13">
        <f t="shared" si="0"/>
        <v>1099</v>
      </c>
      <c r="M12" s="10"/>
    </row>
    <row r="13" spans="2:13" ht="15.75" x14ac:dyDescent="0.25">
      <c r="B13" s="6" t="s">
        <v>20</v>
      </c>
      <c r="C13" s="12">
        <v>20</v>
      </c>
      <c r="D13" s="12">
        <v>0</v>
      </c>
      <c r="E13" s="12">
        <v>0</v>
      </c>
      <c r="F13" s="13">
        <f t="shared" si="1"/>
        <v>20</v>
      </c>
      <c r="G13" s="10"/>
      <c r="H13" s="6" t="s">
        <v>21</v>
      </c>
      <c r="I13" s="12">
        <v>1249</v>
      </c>
      <c r="J13" s="12">
        <v>9</v>
      </c>
      <c r="K13" s="12">
        <v>0</v>
      </c>
      <c r="L13" s="13">
        <f t="shared" si="0"/>
        <v>1258</v>
      </c>
      <c r="M13" s="10"/>
    </row>
    <row r="14" spans="2:13" ht="15.75" x14ac:dyDescent="0.25">
      <c r="B14" s="6" t="s">
        <v>22</v>
      </c>
      <c r="C14" s="12">
        <v>0</v>
      </c>
      <c r="D14" s="12">
        <v>1</v>
      </c>
      <c r="E14" s="12">
        <v>0</v>
      </c>
      <c r="F14" s="13">
        <f t="shared" si="1"/>
        <v>1</v>
      </c>
      <c r="G14" s="10"/>
      <c r="H14" s="6" t="s">
        <v>23</v>
      </c>
      <c r="I14" s="12">
        <v>1410</v>
      </c>
      <c r="J14" s="12">
        <v>0</v>
      </c>
      <c r="K14" s="12">
        <v>0</v>
      </c>
      <c r="L14" s="13">
        <f t="shared" si="0"/>
        <v>1410</v>
      </c>
      <c r="M14" s="10"/>
    </row>
    <row r="15" spans="2:13" ht="15.75" x14ac:dyDescent="0.25">
      <c r="B15" s="6" t="s">
        <v>19</v>
      </c>
      <c r="C15" s="12">
        <v>1183</v>
      </c>
      <c r="D15" s="12">
        <v>0</v>
      </c>
      <c r="E15" s="12">
        <v>0</v>
      </c>
      <c r="F15" s="13">
        <f t="shared" si="1"/>
        <v>1183</v>
      </c>
      <c r="G15" s="10"/>
      <c r="H15" s="6" t="s">
        <v>24</v>
      </c>
      <c r="I15" s="12">
        <v>1265</v>
      </c>
      <c r="J15" s="12">
        <v>0</v>
      </c>
      <c r="K15" s="12">
        <v>0</v>
      </c>
      <c r="L15" s="13">
        <f t="shared" si="0"/>
        <v>1265</v>
      </c>
      <c r="M15" s="10"/>
    </row>
    <row r="16" spans="2:13" ht="15.75" x14ac:dyDescent="0.25">
      <c r="B16" s="6" t="s">
        <v>21</v>
      </c>
      <c r="C16" s="12">
        <v>1029</v>
      </c>
      <c r="D16" s="12">
        <v>5</v>
      </c>
      <c r="E16" s="12">
        <v>0</v>
      </c>
      <c r="F16" s="13">
        <f t="shared" si="1"/>
        <v>1034</v>
      </c>
      <c r="G16" s="10"/>
      <c r="H16" s="6" t="s">
        <v>25</v>
      </c>
      <c r="I16" s="12">
        <v>1734</v>
      </c>
      <c r="J16" s="12">
        <v>3485</v>
      </c>
      <c r="K16" s="12">
        <v>0</v>
      </c>
      <c r="L16" s="13">
        <f t="shared" si="0"/>
        <v>5219</v>
      </c>
      <c r="M16" s="10"/>
    </row>
    <row r="17" spans="2:19" ht="15.75" x14ac:dyDescent="0.25">
      <c r="B17" s="6" t="s">
        <v>23</v>
      </c>
      <c r="C17" s="12">
        <v>1501</v>
      </c>
      <c r="D17" s="12">
        <v>0</v>
      </c>
      <c r="E17" s="12">
        <v>0</v>
      </c>
      <c r="F17" s="13">
        <f t="shared" si="1"/>
        <v>1501</v>
      </c>
      <c r="G17" s="10"/>
      <c r="H17" s="6" t="s">
        <v>26</v>
      </c>
      <c r="I17" s="12">
        <v>75</v>
      </c>
      <c r="J17" s="12">
        <v>0</v>
      </c>
      <c r="K17" s="12">
        <v>0</v>
      </c>
      <c r="L17" s="13">
        <f t="shared" si="0"/>
        <v>75</v>
      </c>
      <c r="M17" s="10"/>
    </row>
    <row r="18" spans="2:19" ht="15.75" x14ac:dyDescent="0.25">
      <c r="B18" s="6" t="s">
        <v>24</v>
      </c>
      <c r="C18" s="12">
        <v>1261</v>
      </c>
      <c r="D18" s="12">
        <v>0</v>
      </c>
      <c r="E18" s="12">
        <v>0</v>
      </c>
      <c r="F18" s="13">
        <f t="shared" si="1"/>
        <v>1261</v>
      </c>
      <c r="G18" s="10"/>
      <c r="H18" s="6" t="s">
        <v>27</v>
      </c>
      <c r="I18" s="12">
        <v>316</v>
      </c>
      <c r="J18" s="12">
        <v>5325</v>
      </c>
      <c r="K18" s="12">
        <v>2982</v>
      </c>
      <c r="L18" s="13">
        <f t="shared" si="0"/>
        <v>8623</v>
      </c>
      <c r="M18" s="10"/>
    </row>
    <row r="19" spans="2:19" ht="15.75" x14ac:dyDescent="0.25">
      <c r="B19" s="6" t="s">
        <v>25</v>
      </c>
      <c r="C19" s="12">
        <v>1935</v>
      </c>
      <c r="D19" s="12">
        <v>3489</v>
      </c>
      <c r="E19" s="12">
        <v>0</v>
      </c>
      <c r="F19" s="13">
        <f t="shared" si="1"/>
        <v>5424</v>
      </c>
      <c r="G19" s="10"/>
      <c r="H19" s="6" t="s">
        <v>28</v>
      </c>
      <c r="I19" s="12">
        <v>0</v>
      </c>
      <c r="J19" s="12">
        <v>2115</v>
      </c>
      <c r="K19" s="12">
        <v>1143</v>
      </c>
      <c r="L19" s="13">
        <f t="shared" si="0"/>
        <v>3258</v>
      </c>
      <c r="M19" s="10"/>
    </row>
    <row r="20" spans="2:19" ht="15.75" x14ac:dyDescent="0.25">
      <c r="B20" s="6" t="s">
        <v>26</v>
      </c>
      <c r="C20" s="12">
        <v>85</v>
      </c>
      <c r="D20" s="12">
        <v>0</v>
      </c>
      <c r="E20" s="12">
        <v>0</v>
      </c>
      <c r="F20" s="13">
        <f t="shared" si="1"/>
        <v>85</v>
      </c>
      <c r="G20" s="10"/>
      <c r="H20" s="6" t="s">
        <v>29</v>
      </c>
      <c r="I20" s="12">
        <v>42</v>
      </c>
      <c r="J20" s="12">
        <v>1304</v>
      </c>
      <c r="K20" s="12">
        <v>0</v>
      </c>
      <c r="L20" s="13">
        <f t="shared" si="0"/>
        <v>1346</v>
      </c>
      <c r="M20" s="10"/>
    </row>
    <row r="21" spans="2:19" ht="15.75" x14ac:dyDescent="0.25">
      <c r="B21" s="6" t="s">
        <v>27</v>
      </c>
      <c r="C21" s="12">
        <v>296</v>
      </c>
      <c r="D21" s="12">
        <v>5012</v>
      </c>
      <c r="E21" s="12">
        <v>3101</v>
      </c>
      <c r="F21" s="13">
        <f t="shared" si="1"/>
        <v>8409</v>
      </c>
      <c r="G21" s="10"/>
      <c r="H21" s="6" t="s">
        <v>30</v>
      </c>
      <c r="I21" s="12">
        <v>2</v>
      </c>
      <c r="J21" s="12">
        <v>1095</v>
      </c>
      <c r="K21" s="12">
        <v>0</v>
      </c>
      <c r="L21" s="13">
        <f t="shared" si="0"/>
        <v>1097</v>
      </c>
      <c r="M21" s="10"/>
    </row>
    <row r="22" spans="2:19" ht="15.75" x14ac:dyDescent="0.25">
      <c r="B22" s="6" t="s">
        <v>28</v>
      </c>
      <c r="C22" s="12">
        <v>0</v>
      </c>
      <c r="D22" s="12">
        <v>2217</v>
      </c>
      <c r="E22" s="12">
        <v>1203</v>
      </c>
      <c r="F22" s="13">
        <f t="shared" si="1"/>
        <v>3420</v>
      </c>
      <c r="G22" s="10"/>
      <c r="H22" s="6" t="s">
        <v>31</v>
      </c>
      <c r="I22" s="12">
        <v>0</v>
      </c>
      <c r="J22" s="12">
        <v>107</v>
      </c>
      <c r="K22" s="12">
        <v>184</v>
      </c>
      <c r="L22" s="13">
        <f t="shared" si="0"/>
        <v>291</v>
      </c>
      <c r="M22" s="10"/>
    </row>
    <row r="23" spans="2:19" ht="15.75" x14ac:dyDescent="0.25">
      <c r="B23" s="6" t="s">
        <v>32</v>
      </c>
      <c r="C23" s="12">
        <v>43</v>
      </c>
      <c r="D23" s="12">
        <v>1328</v>
      </c>
      <c r="E23" s="12">
        <v>0</v>
      </c>
      <c r="F23" s="13">
        <f t="shared" si="1"/>
        <v>1371</v>
      </c>
      <c r="G23" s="10"/>
      <c r="H23" s="6" t="s">
        <v>33</v>
      </c>
      <c r="I23" s="12">
        <v>576</v>
      </c>
      <c r="J23" s="12">
        <v>0</v>
      </c>
      <c r="K23" s="12">
        <v>0</v>
      </c>
      <c r="L23" s="13">
        <f t="shared" si="0"/>
        <v>576</v>
      </c>
      <c r="M23" s="10"/>
    </row>
    <row r="24" spans="2:19" ht="15.75" x14ac:dyDescent="0.25">
      <c r="B24" s="6" t="s">
        <v>30</v>
      </c>
      <c r="C24" s="12">
        <v>0</v>
      </c>
      <c r="D24" s="12">
        <v>1414</v>
      </c>
      <c r="E24" s="12">
        <v>0</v>
      </c>
      <c r="F24" s="13">
        <f t="shared" si="1"/>
        <v>1414</v>
      </c>
      <c r="G24" s="10"/>
      <c r="H24" s="6" t="s">
        <v>34</v>
      </c>
      <c r="I24" s="12">
        <v>181</v>
      </c>
      <c r="J24" s="12">
        <v>0</v>
      </c>
      <c r="K24" s="12">
        <v>0</v>
      </c>
      <c r="L24" s="13">
        <f t="shared" si="0"/>
        <v>181</v>
      </c>
      <c r="M24" s="10"/>
    </row>
    <row r="25" spans="2:19" ht="15.75" x14ac:dyDescent="0.25">
      <c r="B25" s="6" t="s">
        <v>31</v>
      </c>
      <c r="C25" s="12">
        <v>3</v>
      </c>
      <c r="D25" s="12">
        <v>114</v>
      </c>
      <c r="E25" s="12">
        <v>191</v>
      </c>
      <c r="F25" s="13">
        <f t="shared" si="1"/>
        <v>308</v>
      </c>
      <c r="G25" s="10"/>
      <c r="H25" s="6" t="s">
        <v>35</v>
      </c>
      <c r="I25" s="12">
        <v>0</v>
      </c>
      <c r="J25" s="12">
        <v>1461</v>
      </c>
      <c r="K25" s="12">
        <v>336</v>
      </c>
      <c r="L25" s="13">
        <f t="shared" si="0"/>
        <v>1797</v>
      </c>
      <c r="M25" s="10"/>
    </row>
    <row r="26" spans="2:19" ht="15.75" x14ac:dyDescent="0.25">
      <c r="B26" s="6" t="s">
        <v>33</v>
      </c>
      <c r="C26" s="12">
        <v>637</v>
      </c>
      <c r="D26" s="12">
        <v>0</v>
      </c>
      <c r="E26" s="12">
        <v>0</v>
      </c>
      <c r="F26" s="13">
        <f t="shared" si="1"/>
        <v>637</v>
      </c>
      <c r="G26" s="10"/>
      <c r="H26" s="7" t="s">
        <v>5</v>
      </c>
      <c r="I26" s="13">
        <f>SUM(I4:I25)</f>
        <v>10705</v>
      </c>
      <c r="J26" s="13">
        <f t="shared" ref="J26:K26" si="2">SUM(J4:J25)</f>
        <v>24763</v>
      </c>
      <c r="K26" s="13">
        <f t="shared" si="2"/>
        <v>9101</v>
      </c>
      <c r="L26" s="13">
        <f>SUM(L4:L25)</f>
        <v>44569</v>
      </c>
      <c r="M26" s="10"/>
    </row>
    <row r="27" spans="2:19" ht="15.75" x14ac:dyDescent="0.25">
      <c r="B27" s="6" t="s">
        <v>34</v>
      </c>
      <c r="C27" s="12">
        <v>181</v>
      </c>
      <c r="D27" s="12">
        <v>0</v>
      </c>
      <c r="E27" s="12">
        <v>0</v>
      </c>
      <c r="F27" s="13">
        <f t="shared" si="1"/>
        <v>181</v>
      </c>
      <c r="G27" s="10"/>
      <c r="H27" s="10"/>
      <c r="I27" s="10"/>
      <c r="J27" s="10"/>
      <c r="K27" s="10"/>
      <c r="L27" s="10"/>
      <c r="M27" s="10"/>
    </row>
    <row r="28" spans="2:19" ht="15.75" x14ac:dyDescent="0.25">
      <c r="B28" s="6" t="s">
        <v>35</v>
      </c>
      <c r="C28" s="12">
        <v>0</v>
      </c>
      <c r="D28" s="12">
        <v>1549</v>
      </c>
      <c r="E28" s="12">
        <v>378</v>
      </c>
      <c r="F28" s="13">
        <f t="shared" si="1"/>
        <v>1927</v>
      </c>
      <c r="G28" s="10"/>
      <c r="H28" s="10"/>
      <c r="I28" s="10"/>
      <c r="J28" s="10"/>
      <c r="K28" s="10"/>
      <c r="L28" s="10"/>
      <c r="M28" s="10"/>
      <c r="S28" s="8"/>
    </row>
    <row r="29" spans="2:19" ht="15.75" x14ac:dyDescent="0.25">
      <c r="B29" s="7" t="s">
        <v>36</v>
      </c>
      <c r="C29" s="13">
        <v>11392</v>
      </c>
      <c r="D29" s="13">
        <v>25907</v>
      </c>
      <c r="E29" s="13">
        <v>10412</v>
      </c>
      <c r="F29" s="13">
        <f>SUM(F4:F28)</f>
        <v>46673</v>
      </c>
      <c r="G29" s="10"/>
      <c r="H29" s="10"/>
      <c r="I29" s="10"/>
      <c r="J29" s="10"/>
      <c r="K29" s="10"/>
      <c r="L29" s="10"/>
      <c r="M29" s="10"/>
    </row>
    <row r="30" spans="2:19" ht="15.75" x14ac:dyDescent="0.2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pans="2:19" ht="15.75" x14ac:dyDescent="0.25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2:19" ht="15.75" x14ac:dyDescent="0.25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</row>
    <row r="33" spans="2:13" ht="15.75" x14ac:dyDescent="0.25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</row>
  </sheetData>
  <mergeCells count="2">
    <mergeCell ref="C2:F2"/>
    <mergeCell ref="I2:L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11DE9556E3CA418869F748882879D4" ma:contentTypeVersion="16" ma:contentTypeDescription="Create a new document." ma:contentTypeScope="" ma:versionID="380656799fe8c6d74545a0c0f51568d8">
  <xsd:schema xmlns:xsd="http://www.w3.org/2001/XMLSchema" xmlns:xs="http://www.w3.org/2001/XMLSchema" xmlns:p="http://schemas.microsoft.com/office/2006/metadata/properties" xmlns:ns2="6bad1377-7daa-484c-a5d6-66f71023e779" xmlns:ns3="38472578-d997-4641-90bc-11d823686ae4" targetNamespace="http://schemas.microsoft.com/office/2006/metadata/properties" ma:root="true" ma:fieldsID="10d92b726d5fc41d05440d1ee2415941" ns2:_="" ns3:_="">
    <xsd:import namespace="6bad1377-7daa-484c-a5d6-66f71023e779"/>
    <xsd:import namespace="38472578-d997-4641-90bc-11d823686a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ad1377-7daa-484c-a5d6-66f71023e7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cc20cdf7-61e3-4a40-8740-a56a928f41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472578-d997-4641-90bc-11d823686ae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08bdbbae-50c8-484c-bd1d-7a6619850791}" ma:internalName="TaxCatchAll" ma:showField="CatchAllData" ma:web="38472578-d997-4641-90bc-11d823686a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ad1377-7daa-484c-a5d6-66f71023e779">
      <Terms xmlns="http://schemas.microsoft.com/office/infopath/2007/PartnerControls"/>
    </lcf76f155ced4ddcb4097134ff3c332f>
    <TaxCatchAll xmlns="38472578-d997-4641-90bc-11d823686ae4" xsi:nil="true"/>
  </documentManagement>
</p:properties>
</file>

<file path=customXml/itemProps1.xml><?xml version="1.0" encoding="utf-8"?>
<ds:datastoreItem xmlns:ds="http://schemas.openxmlformats.org/officeDocument/2006/customXml" ds:itemID="{06844730-8753-4A00-A06B-C93A33D1B57D}"/>
</file>

<file path=customXml/itemProps2.xml><?xml version="1.0" encoding="utf-8"?>
<ds:datastoreItem xmlns:ds="http://schemas.openxmlformats.org/officeDocument/2006/customXml" ds:itemID="{B42FC68D-1DE1-4F11-8C5F-3D49CB291E3B}"/>
</file>

<file path=customXml/itemProps3.xml><?xml version="1.0" encoding="utf-8"?>
<ds:datastoreItem xmlns:ds="http://schemas.openxmlformats.org/officeDocument/2006/customXml" ds:itemID="{F9A31B96-B271-41BB-8519-7508D0AA2C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 Wilson</dc:creator>
  <cp:lastModifiedBy>Pete Wilson</cp:lastModifiedBy>
  <dcterms:created xsi:type="dcterms:W3CDTF">2025-02-27T11:29:42Z</dcterms:created>
  <dcterms:modified xsi:type="dcterms:W3CDTF">2025-02-27T11:35:27Z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0x010100C111DE9556E3CA418869F748882879D4</vt:lpwstr>
  </property>
</Properties>
</file>